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bhnisvr\wbdata\15.ホームページ\MediLife\"/>
    </mc:Choice>
  </mc:AlternateContent>
  <xr:revisionPtr revIDLastSave="0" documentId="13_ncr:1_{6E5F60A1-2A37-468D-B088-8D5D3043663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御申込書 " sheetId="7" r:id="rId1"/>
  </sheets>
  <definedNames>
    <definedName name="_xlnm.Print_Area" localSheetId="0">'御申込書 '!$A$1:$S$40</definedName>
  </definedNames>
  <calcPr calcId="191029"/>
</workbook>
</file>

<file path=xl/calcChain.xml><?xml version="1.0" encoding="utf-8"?>
<calcChain xmlns="http://schemas.openxmlformats.org/spreadsheetml/2006/main">
  <c r="O35" i="7" l="1"/>
  <c r="O34" i="7"/>
  <c r="O33" i="7"/>
  <c r="O32" i="7"/>
  <c r="O31" i="7"/>
  <c r="O30" i="7"/>
  <c r="O29" i="7"/>
  <c r="O28" i="7"/>
  <c r="O27" i="7"/>
  <c r="O26" i="7"/>
</calcChain>
</file>

<file path=xl/sharedStrings.xml><?xml version="1.0" encoding="utf-8"?>
<sst xmlns="http://schemas.openxmlformats.org/spreadsheetml/2006/main" count="50" uniqueCount="49">
  <si>
    <t>/</t>
  </si>
  <si>
    <t xml:space="preserve">From </t>
  </si>
  <si>
    <t>To</t>
  </si>
  <si>
    <t>□　as attached detail and declaration sheet,           (                 )     sheet(s)</t>
  </si>
  <si>
    <t>□　Everyone                                        □　Some            　　　 □　Nobody</t>
  </si>
  <si>
    <t>APPLICATION FORM</t>
    <phoneticPr fontId="1"/>
  </si>
  <si>
    <t>【WB comment】</t>
    <phoneticPr fontId="1"/>
  </si>
  <si>
    <t>Total</t>
    <phoneticPr fontId="1"/>
  </si>
  <si>
    <t>Policy Number</t>
    <phoneticPr fontId="1"/>
  </si>
  <si>
    <t>Tax Code</t>
    <phoneticPr fontId="1"/>
  </si>
  <si>
    <t>Company Address(Vietnamese)</t>
    <phoneticPr fontId="1"/>
  </si>
  <si>
    <t xml:space="preserve">  ※ Only if new contractor or renewal contractor who is instructed by the insurance company.</t>
  </si>
  <si>
    <t xml:space="preserve">  ※In case of some above, please clearly mention who have social HC to the following.</t>
    <phoneticPr fontId="1"/>
  </si>
  <si>
    <t>Company Name(English)　（会社名）</t>
    <rPh sb="23" eb="25">
      <t>カイシャ</t>
    </rPh>
    <rPh sb="25" eb="26">
      <t>メイ</t>
    </rPh>
    <phoneticPr fontId="1"/>
  </si>
  <si>
    <t>Application date　（申込日）</t>
    <rPh sb="18" eb="20">
      <t>モウシコミ</t>
    </rPh>
    <rPh sb="20" eb="21">
      <t>ビ</t>
    </rPh>
    <phoneticPr fontId="1"/>
  </si>
  <si>
    <t>Company Name(Vietnamese)</t>
    <phoneticPr fontId="1"/>
  </si>
  <si>
    <t>Company Address(English)　（会社住所）</t>
    <rPh sb="26" eb="28">
      <t>カイシャ</t>
    </rPh>
    <rPh sb="28" eb="30">
      <t>ジュウショ</t>
    </rPh>
    <phoneticPr fontId="1"/>
  </si>
  <si>
    <t>Occupation　（業種）</t>
    <rPh sb="12" eb="14">
      <t>ギョウシュ</t>
    </rPh>
    <phoneticPr fontId="1"/>
  </si>
  <si>
    <t>Attachment　（添付資料）</t>
    <rPh sb="12" eb="14">
      <t>テンプ</t>
    </rPh>
    <rPh sb="14" eb="16">
      <t>シリョウ</t>
    </rPh>
    <phoneticPr fontId="1"/>
  </si>
  <si>
    <t>Do you have Japan social health care insurance?（日本の健康保険の加入有無）</t>
    <rPh sb="48" eb="50">
      <t>ニホン</t>
    </rPh>
    <rPh sb="51" eb="53">
      <t>ケンコウ</t>
    </rPh>
    <rPh sb="53" eb="55">
      <t>ホケン</t>
    </rPh>
    <rPh sb="56" eb="58">
      <t>カニュウ</t>
    </rPh>
    <rPh sb="58" eb="60">
      <t>ウム</t>
    </rPh>
    <phoneticPr fontId="1"/>
  </si>
  <si>
    <t>You are to disclose in this application form, fully and faithfully, all the facts which you know or ought to know, otherwise the Policy may be invalidated.</t>
    <phoneticPr fontId="1"/>
  </si>
  <si>
    <t>Contract type
（契約形態）</t>
    <rPh sb="15" eb="17">
      <t>ケイヤク</t>
    </rPh>
    <rPh sb="17" eb="19">
      <t>ケイタイ</t>
    </rPh>
    <phoneticPr fontId="1"/>
  </si>
  <si>
    <t>The insured name
（被保険者名）</t>
    <rPh sb="18" eb="19">
      <t>ヒ</t>
    </rPh>
    <rPh sb="19" eb="21">
      <t>ホケン</t>
    </rPh>
    <rPh sb="21" eb="22">
      <t>シャ</t>
    </rPh>
    <rPh sb="22" eb="23">
      <t>メイ</t>
    </rPh>
    <phoneticPr fontId="1"/>
  </si>
  <si>
    <t>Passport No.
（パスポート番号）</t>
    <rPh sb="19" eb="21">
      <t>バンゴウ</t>
    </rPh>
    <phoneticPr fontId="1"/>
  </si>
  <si>
    <t>Nationality
（国籍）</t>
    <rPh sb="13" eb="15">
      <t>コクセキ</t>
    </rPh>
    <phoneticPr fontId="1"/>
  </si>
  <si>
    <t>Age
（年齢）</t>
    <rPh sb="5" eb="7">
      <t>ネンレイ</t>
    </rPh>
    <phoneticPr fontId="1"/>
  </si>
  <si>
    <t>Sex
（性別）</t>
    <rPh sb="5" eb="7">
      <t>セイベツ</t>
    </rPh>
    <phoneticPr fontId="1"/>
  </si>
  <si>
    <t>Insurance
Plan
（保険プラン）</t>
    <rPh sb="16" eb="18">
      <t>ホケン</t>
    </rPh>
    <phoneticPr fontId="1"/>
  </si>
  <si>
    <t>Premium
（保険料）</t>
    <rPh sb="9" eb="11">
      <t>ホケン</t>
    </rPh>
    <rPh sb="11" eb="12">
      <t>リョウ</t>
    </rPh>
    <phoneticPr fontId="1"/>
  </si>
  <si>
    <t xml:space="preserve">
If insured persons can not pay for medical expenses / other expenses incurred due to insurance exemption, the policyholder (company) is obligated to pay treatment costs.</t>
    <phoneticPr fontId="1"/>
  </si>
  <si>
    <t>保険免責で、掛かった治療費・その他費用について被保険者本人が支払いできない場合、保険契約者（会社）が治療費を支払う義務を負います。</t>
    <phoneticPr fontId="1"/>
  </si>
  <si>
    <t>TEL:（電話番号）</t>
    <rPh sb="5" eb="7">
      <t>デンワ</t>
    </rPh>
    <rPh sb="7" eb="9">
      <t>バンゴウ</t>
    </rPh>
    <phoneticPr fontId="1"/>
  </si>
  <si>
    <t>Person
   in charge
（代表者名）</t>
    <rPh sb="21" eb="24">
      <t>ダイヒョウシャ</t>
    </rPh>
    <rPh sb="24" eb="25">
      <t>メイ</t>
    </rPh>
    <phoneticPr fontId="1"/>
  </si>
  <si>
    <t>(この申込書には、事実を完全かつ忠実に開示しなければなりません。そうでなければ、証券が無効になる可能性があります。)</t>
    <rPh sb="40" eb="42">
      <t>ショウケン</t>
    </rPh>
    <phoneticPr fontId="1"/>
  </si>
  <si>
    <r>
      <t>WELLBE - UIC MEDICAL INSURANCE</t>
    </r>
    <r>
      <rPr>
        <b/>
        <sz val="18"/>
        <color rgb="FFFF0000"/>
        <rFont val="Meiryo UI"/>
        <family val="3"/>
        <charset val="128"/>
      </rPr>
      <t xml:space="preserve">  (Medi Life)</t>
    </r>
    <phoneticPr fontId="1"/>
  </si>
  <si>
    <t xml:space="preserve">Age 2months old – 17 </t>
  </si>
  <si>
    <t>Age 18 – 39</t>
  </si>
  <si>
    <t>Age 40 – 49</t>
  </si>
  <si>
    <t>Age 50 – 59</t>
  </si>
  <si>
    <t>ML-A</t>
    <phoneticPr fontId="1"/>
  </si>
  <si>
    <t>ML-B</t>
    <phoneticPr fontId="1"/>
  </si>
  <si>
    <t>ML-C</t>
    <phoneticPr fontId="13"/>
  </si>
  <si>
    <t xml:space="preserve">Asian </t>
    <phoneticPr fontId="1"/>
  </si>
  <si>
    <t>年齢
以上</t>
    <rPh sb="0" eb="2">
      <t>ネンレイ</t>
    </rPh>
    <rPh sb="3" eb="5">
      <t>イジョウ</t>
    </rPh>
    <phoneticPr fontId="1"/>
  </si>
  <si>
    <t>Age 60 - 64</t>
    <phoneticPr fontId="1"/>
  </si>
  <si>
    <t>Date of birth
（誕生日）
dd/mm/yyyy</t>
    <rPh sb="15" eb="18">
      <t>タンジョウビ</t>
    </rPh>
    <phoneticPr fontId="1"/>
  </si>
  <si>
    <t>Period of insurance（保険期間）dd/mm/yyyy</t>
    <rPh sb="20" eb="22">
      <t>ホケン</t>
    </rPh>
    <rPh sb="22" eb="24">
      <t>キカン</t>
    </rPh>
    <phoneticPr fontId="1"/>
  </si>
  <si>
    <t>On behalf of Insurance Buyer (代表者サイン・捺印欄)</t>
    <rPh sb="30" eb="33">
      <t>ダイヒョウシャ</t>
    </rPh>
    <rPh sb="37" eb="39">
      <t>ナツイン</t>
    </rPh>
    <rPh sb="39" eb="40">
      <t>ラン</t>
    </rPh>
    <phoneticPr fontId="1"/>
  </si>
  <si>
    <t>dental option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</si>
</sst>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[$-409]d\-mmm\-yyyy;@"/>
  </numFmts>
  <fonts count="19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Meiryo UI"/>
      <family val="3"/>
      <charset val="128"/>
    </font>
    <font>
      <b/>
      <sz val="18"/>
      <color indexed="8"/>
      <name val="Meiryo UI"/>
      <family val="3"/>
      <charset val="128"/>
    </font>
    <font>
      <b/>
      <u/>
      <sz val="24"/>
      <color indexed="8"/>
      <name val="Meiryo UI"/>
      <family val="3"/>
      <charset val="128"/>
    </font>
    <font>
      <sz val="14"/>
      <color indexed="8"/>
      <name val="Meiryo UI"/>
      <family val="3"/>
      <charset val="128"/>
    </font>
    <font>
      <sz val="9"/>
      <color indexed="8"/>
      <name val="Meiryo UI"/>
      <family val="3"/>
      <charset val="128"/>
    </font>
    <font>
      <b/>
      <sz val="14"/>
      <color indexed="8"/>
      <name val="Meiryo UI"/>
      <family val="3"/>
      <charset val="128"/>
    </font>
    <font>
      <sz val="10"/>
      <color indexed="8"/>
      <name val="Meiryo UI"/>
      <family val="3"/>
      <charset val="128"/>
    </font>
    <font>
      <sz val="8"/>
      <color indexed="8"/>
      <name val="Meiryo UI"/>
      <family val="3"/>
      <charset val="128"/>
    </font>
    <font>
      <b/>
      <sz val="18"/>
      <color rgb="FFFF0000"/>
      <name val="Meiryo UI"/>
      <family val="3"/>
      <charset val="128"/>
    </font>
    <font>
      <sz val="9"/>
      <color rgb="FFFF0000"/>
      <name val="Meiryo UI"/>
      <family val="3"/>
      <charset val="128"/>
    </font>
    <font>
      <sz val="6"/>
      <name val="Calibri"/>
      <family val="3"/>
      <charset val="128"/>
      <scheme val="minor"/>
    </font>
    <font>
      <sz val="14"/>
      <color rgb="FF000000"/>
      <name val="Meiryo UI"/>
      <family val="3"/>
      <charset val="128"/>
    </font>
    <font>
      <sz val="11"/>
      <color rgb="FF002060"/>
      <name val="Meiryo UI"/>
      <family val="3"/>
      <charset val="128"/>
    </font>
    <font>
      <sz val="11"/>
      <color rgb="FFFF0000"/>
      <name val="Meiryo UI"/>
      <family val="3"/>
      <charset val="128"/>
    </font>
    <font>
      <sz val="11"/>
      <color rgb="FF000000"/>
      <name val="Meiryo UI"/>
      <family val="3"/>
      <charset val="128"/>
    </font>
    <font>
      <sz val="9"/>
      <color rgb="FF000000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EEBF7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>
      <alignment vertical="center"/>
    </xf>
    <xf numFmtId="40" fontId="2" fillId="0" borderId="0" applyFont="0" applyFill="0" applyBorder="0" applyAlignment="0" applyProtection="0">
      <alignment vertical="center"/>
    </xf>
  </cellStyleXfs>
  <cellXfs count="130">
    <xf numFmtId="0" fontId="0" fillId="0" borderId="0" xfId="0"/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top"/>
    </xf>
    <xf numFmtId="0" fontId="3" fillId="3" borderId="4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15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9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0" fontId="3" fillId="4" borderId="13" xfId="0" applyFont="1" applyFill="1" applyBorder="1" applyAlignment="1">
      <alignment vertical="center"/>
    </xf>
    <xf numFmtId="38" fontId="3" fillId="0" borderId="0" xfId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8" fontId="3" fillId="0" borderId="1" xfId="1" applyFont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 readingOrder="1"/>
    </xf>
    <xf numFmtId="0" fontId="3" fillId="0" borderId="35" xfId="0" applyFont="1" applyBorder="1" applyAlignment="1">
      <alignment horizontal="center" vertical="center"/>
    </xf>
    <xf numFmtId="38" fontId="3" fillId="0" borderId="35" xfId="1" applyFont="1" applyBorder="1" applyAlignment="1">
      <alignment vertical="center"/>
    </xf>
    <xf numFmtId="3" fontId="16" fillId="5" borderId="35" xfId="0" applyNumberFormat="1" applyFont="1" applyFill="1" applyBorder="1" applyAlignment="1">
      <alignment horizontal="right" vertical="center" wrapText="1" readingOrder="1"/>
    </xf>
    <xf numFmtId="3" fontId="17" fillId="5" borderId="35" xfId="0" applyNumberFormat="1" applyFont="1" applyFill="1" applyBorder="1" applyAlignment="1">
      <alignment horizontal="right" vertical="center" wrapText="1" readingOrder="1"/>
    </xf>
    <xf numFmtId="164" fontId="17" fillId="5" borderId="35" xfId="2" applyNumberFormat="1" applyFont="1" applyFill="1" applyBorder="1" applyAlignment="1">
      <alignment horizontal="right" vertical="center" wrapText="1" readingOrder="1"/>
    </xf>
    <xf numFmtId="0" fontId="3" fillId="0" borderId="33" xfId="0" applyFont="1" applyBorder="1" applyAlignment="1">
      <alignment horizontal="center" vertical="center"/>
    </xf>
    <xf numFmtId="38" fontId="3" fillId="0" borderId="33" xfId="1" applyFont="1" applyBorder="1" applyAlignment="1">
      <alignment vertical="center"/>
    </xf>
    <xf numFmtId="3" fontId="16" fillId="5" borderId="33" xfId="0" applyNumberFormat="1" applyFont="1" applyFill="1" applyBorder="1" applyAlignment="1">
      <alignment horizontal="right" vertical="center" wrapText="1" readingOrder="1"/>
    </xf>
    <xf numFmtId="3" fontId="17" fillId="5" borderId="33" xfId="0" applyNumberFormat="1" applyFont="1" applyFill="1" applyBorder="1" applyAlignment="1">
      <alignment horizontal="right" vertical="center" wrapText="1" readingOrder="1"/>
    </xf>
    <xf numFmtId="164" fontId="17" fillId="5" borderId="33" xfId="2" applyNumberFormat="1" applyFont="1" applyFill="1" applyBorder="1" applyAlignment="1">
      <alignment horizontal="right" vertical="center" wrapText="1" readingOrder="1"/>
    </xf>
    <xf numFmtId="0" fontId="3" fillId="0" borderId="34" xfId="0" applyFont="1" applyBorder="1" applyAlignment="1">
      <alignment horizontal="center" vertical="center"/>
    </xf>
    <xf numFmtId="38" fontId="3" fillId="0" borderId="34" xfId="1" applyFont="1" applyBorder="1" applyAlignment="1">
      <alignment vertical="center"/>
    </xf>
    <xf numFmtId="3" fontId="16" fillId="5" borderId="34" xfId="0" applyNumberFormat="1" applyFont="1" applyFill="1" applyBorder="1" applyAlignment="1">
      <alignment horizontal="right" vertical="center" wrapText="1" readingOrder="1"/>
    </xf>
    <xf numFmtId="3" fontId="17" fillId="5" borderId="34" xfId="0" applyNumberFormat="1" applyFont="1" applyFill="1" applyBorder="1" applyAlignment="1">
      <alignment horizontal="right" vertical="center" wrapText="1" readingOrder="1"/>
    </xf>
    <xf numFmtId="164" fontId="17" fillId="5" borderId="34" xfId="2" applyNumberFormat="1" applyFont="1" applyFill="1" applyBorder="1" applyAlignment="1">
      <alignment horizontal="right" vertical="center" wrapText="1" readingOrder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 shrinkToFit="1"/>
    </xf>
    <xf numFmtId="0" fontId="3" fillId="4" borderId="23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7" fillId="4" borderId="24" xfId="0" applyFont="1" applyFill="1" applyBorder="1" applyAlignment="1">
      <alignment vertical="center" wrapText="1" shrinkToFit="1"/>
    </xf>
    <xf numFmtId="0" fontId="7" fillId="4" borderId="24" xfId="0" applyFont="1" applyFill="1" applyBorder="1" applyAlignment="1">
      <alignment vertical="center" shrinkToFit="1"/>
    </xf>
    <xf numFmtId="0" fontId="3" fillId="4" borderId="12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3" fillId="4" borderId="13" xfId="0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49" fontId="6" fillId="3" borderId="21" xfId="0" quotePrefix="1" applyNumberFormat="1" applyFont="1" applyFill="1" applyBorder="1" applyAlignment="1">
      <alignment vertical="center" wrapText="1"/>
    </xf>
    <xf numFmtId="49" fontId="6" fillId="3" borderId="7" xfId="0" applyNumberFormat="1" applyFont="1" applyFill="1" applyBorder="1" applyAlignment="1">
      <alignment vertical="center" wrapText="1"/>
    </xf>
    <xf numFmtId="0" fontId="3" fillId="4" borderId="21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13" xfId="0" applyFont="1" applyFill="1" applyBorder="1" applyAlignment="1">
      <alignment horizontal="left" vertical="center"/>
    </xf>
    <xf numFmtId="2" fontId="6" fillId="3" borderId="21" xfId="0" applyNumberFormat="1" applyFont="1" applyFill="1" applyBorder="1" applyAlignment="1">
      <alignment horizontal="center" vertical="center" wrapText="1"/>
    </xf>
    <xf numFmtId="2" fontId="6" fillId="3" borderId="7" xfId="0" applyNumberFormat="1" applyFont="1" applyFill="1" applyBorder="1" applyAlignment="1">
      <alignment horizontal="center" vertical="center" wrapText="1"/>
    </xf>
    <xf numFmtId="2" fontId="6" fillId="3" borderId="6" xfId="0" applyNumberFormat="1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vertical="center"/>
    </xf>
    <xf numFmtId="0" fontId="3" fillId="4" borderId="8" xfId="0" applyFont="1" applyFill="1" applyBorder="1" applyAlignment="1">
      <alignment vertical="center"/>
    </xf>
    <xf numFmtId="0" fontId="3" fillId="4" borderId="25" xfId="0" applyFont="1" applyFill="1" applyBorder="1" applyAlignment="1">
      <alignment vertical="center"/>
    </xf>
    <xf numFmtId="0" fontId="3" fillId="4" borderId="26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3" fillId="4" borderId="27" xfId="0" applyFont="1" applyFill="1" applyBorder="1" applyAlignment="1">
      <alignment vertical="center"/>
    </xf>
    <xf numFmtId="0" fontId="3" fillId="4" borderId="2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38" fontId="3" fillId="3" borderId="7" xfId="1" applyFont="1" applyFill="1" applyBorder="1" applyAlignment="1">
      <alignment horizontal="center" vertical="center"/>
    </xf>
    <xf numFmtId="38" fontId="3" fillId="3" borderId="13" xfId="1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vertical="center"/>
    </xf>
    <xf numFmtId="38" fontId="3" fillId="3" borderId="1" xfId="1" applyFont="1" applyFill="1" applyBorder="1" applyAlignment="1">
      <alignment horizontal="center" vertical="center"/>
    </xf>
    <xf numFmtId="38" fontId="3" fillId="3" borderId="32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8" fontId="3" fillId="3" borderId="21" xfId="1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left"/>
    </xf>
    <xf numFmtId="0" fontId="9" fillId="2" borderId="22" xfId="0" applyFont="1" applyFill="1" applyBorder="1" applyAlignment="1">
      <alignment horizontal="left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2" fontId="6" fillId="3" borderId="21" xfId="0" applyNumberFormat="1" applyFont="1" applyFill="1" applyBorder="1" applyAlignment="1">
      <alignment horizontal="left" vertical="center" wrapText="1"/>
    </xf>
    <xf numFmtId="2" fontId="6" fillId="3" borderId="7" xfId="0" applyNumberFormat="1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vertical="center"/>
    </xf>
    <xf numFmtId="0" fontId="6" fillId="3" borderId="21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2" fontId="6" fillId="3" borderId="21" xfId="0" applyNumberFormat="1" applyFont="1" applyFill="1" applyBorder="1" applyAlignment="1">
      <alignment vertical="center" wrapText="1"/>
    </xf>
    <xf numFmtId="2" fontId="6" fillId="3" borderId="7" xfId="0" applyNumberFormat="1" applyFont="1" applyFill="1" applyBorder="1" applyAlignment="1">
      <alignment vertical="center" wrapText="1"/>
    </xf>
    <xf numFmtId="2" fontId="6" fillId="3" borderId="6" xfId="0" applyNumberFormat="1" applyFont="1" applyFill="1" applyBorder="1" applyAlignment="1">
      <alignment vertical="center" wrapText="1"/>
    </xf>
    <xf numFmtId="2" fontId="6" fillId="3" borderId="21" xfId="0" quotePrefix="1" applyNumberFormat="1" applyFont="1" applyFill="1" applyBorder="1" applyAlignment="1">
      <alignment horizontal="center" vertical="center" wrapText="1"/>
    </xf>
    <xf numFmtId="165" fontId="6" fillId="3" borderId="21" xfId="0" applyNumberFormat="1" applyFont="1" applyFill="1" applyBorder="1" applyAlignment="1">
      <alignment horizontal="center" vertical="center" wrapText="1"/>
    </xf>
    <xf numFmtId="165" fontId="6" fillId="3" borderId="7" xfId="0" applyNumberFormat="1" applyFont="1" applyFill="1" applyBorder="1" applyAlignment="1">
      <alignment horizontal="center" vertical="center" wrapText="1"/>
    </xf>
    <xf numFmtId="165" fontId="6" fillId="3" borderId="6" xfId="0" applyNumberFormat="1" applyFont="1" applyFill="1" applyBorder="1" applyAlignment="1">
      <alignment horizontal="center" vertical="center" wrapText="1"/>
    </xf>
  </cellXfs>
  <cellStyles count="3">
    <cellStyle name="桁区切り" xfId="1" builtinId="6"/>
    <cellStyle name="桁区切り [0.00]" xfId="2" builtinId="3"/>
    <cellStyle name="標準" xfId="0" builtinId="0"/>
  </cellStyles>
  <dxfs count="0"/>
  <tableStyles count="0" defaultTableStyle="TableStyleMedium9" defaultPivotStyle="PivotStyleLight16"/>
  <colors>
    <mruColors>
      <color rgb="FF99CCFF"/>
      <color rgb="FF57C7FF"/>
      <color rgb="FF66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0</xdr:row>
      <xdr:rowOff>123825</xdr:rowOff>
    </xdr:from>
    <xdr:to>
      <xdr:col>1</xdr:col>
      <xdr:colOff>1524000</xdr:colOff>
      <xdr:row>3</xdr:row>
      <xdr:rowOff>247650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755332" y="-162877"/>
          <a:ext cx="817245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346075</xdr:colOff>
      <xdr:row>2</xdr:row>
      <xdr:rowOff>50800</xdr:rowOff>
    </xdr:from>
    <xdr:to>
      <xdr:col>17</xdr:col>
      <xdr:colOff>600075</xdr:colOff>
      <xdr:row>3</xdr:row>
      <xdr:rowOff>234950</xdr:rowOff>
    </xdr:to>
    <xdr:pic>
      <xdr:nvPicPr>
        <xdr:cNvPr id="3" name="Picture 27" descr="logo_blu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7355" y="553720"/>
          <a:ext cx="2379980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107950</xdr:colOff>
          <xdr:row>10</xdr:row>
          <xdr:rowOff>114300</xdr:rowOff>
        </xdr:from>
        <xdr:to>
          <xdr:col>12</xdr:col>
          <xdr:colOff>63500</xdr:colOff>
          <xdr:row>10</xdr:row>
          <xdr:rowOff>488950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New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</xdr:colOff>
          <xdr:row>10</xdr:row>
          <xdr:rowOff>114300</xdr:rowOff>
        </xdr:from>
        <xdr:to>
          <xdr:col>15</xdr:col>
          <xdr:colOff>222250</xdr:colOff>
          <xdr:row>10</xdr:row>
          <xdr:rowOff>488950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Additional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647700</xdr:colOff>
          <xdr:row>10</xdr:row>
          <xdr:rowOff>114300</xdr:rowOff>
        </xdr:from>
        <xdr:to>
          <xdr:col>17</xdr:col>
          <xdr:colOff>647700</xdr:colOff>
          <xdr:row>10</xdr:row>
          <xdr:rowOff>488950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CD5B4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Renewal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41E08-38BA-4207-BCF5-1B597B726DD1}">
  <sheetPr>
    <tabColor rgb="FFFF0000"/>
    <pageSetUpPr fitToPage="1"/>
  </sheetPr>
  <dimension ref="A2:Z62"/>
  <sheetViews>
    <sheetView tabSelected="1" view="pageBreakPreview" zoomScale="75" zoomScaleNormal="75" zoomScaleSheetLayoutView="75" workbookViewId="0">
      <selection activeCell="AF12" sqref="AF12"/>
    </sheetView>
  </sheetViews>
  <sheetFormatPr defaultColWidth="9" defaultRowHeight="15"/>
  <cols>
    <col min="1" max="1" width="4.90625" style="1" customWidth="1"/>
    <col min="2" max="2" width="24.08984375" style="1" customWidth="1"/>
    <col min="3" max="3" width="13.36328125" style="1" customWidth="1"/>
    <col min="4" max="4" width="12.36328125" style="1" customWidth="1"/>
    <col min="5" max="5" width="2.1796875" style="1" customWidth="1"/>
    <col min="6" max="6" width="9" style="1"/>
    <col min="7" max="7" width="3.90625" style="1" customWidth="1"/>
    <col min="8" max="8" width="9" style="1"/>
    <col min="9" max="9" width="2.1796875" style="1" customWidth="1"/>
    <col min="10" max="10" width="9.36328125" style="1" customWidth="1"/>
    <col min="11" max="11" width="3.453125" style="1" customWidth="1"/>
    <col min="12" max="12" width="8.453125" style="1" customWidth="1"/>
    <col min="13" max="14" width="2.1796875" style="1" customWidth="1"/>
    <col min="15" max="15" width="6.90625" style="1" customWidth="1"/>
    <col min="16" max="16" width="9" style="1"/>
    <col min="17" max="17" width="2.1796875" style="1" customWidth="1"/>
    <col min="18" max="18" width="10.08984375" style="1" customWidth="1"/>
    <col min="19" max="19" width="3.6328125" style="1" customWidth="1"/>
    <col min="20" max="20" width="3.1796875" style="1" customWidth="1"/>
    <col min="21" max="21" width="6.36328125" style="32" hidden="1" customWidth="1"/>
    <col min="22" max="22" width="19.90625" style="32" hidden="1" customWidth="1"/>
    <col min="23" max="26" width="10.81640625" style="1" hidden="1" customWidth="1"/>
    <col min="27" max="28" width="0" style="1" hidden="1" customWidth="1"/>
    <col min="29" max="16384" width="9" style="1"/>
  </cols>
  <sheetData>
    <row r="2" spans="1:19" ht="24.5">
      <c r="A2" s="52" t="s">
        <v>34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</row>
    <row r="4" spans="1:19" ht="29.25" customHeight="1">
      <c r="D4" s="11" t="s">
        <v>5</v>
      </c>
      <c r="E4" s="11"/>
      <c r="F4" s="11"/>
      <c r="G4" s="11"/>
      <c r="H4" s="11"/>
      <c r="I4" s="11"/>
      <c r="J4" s="11"/>
      <c r="K4" s="11"/>
      <c r="L4" s="11"/>
    </row>
    <row r="5" spans="1:19" ht="12" customHeight="1"/>
    <row r="6" spans="1:19" ht="13.5" hidden="1" customHeight="1">
      <c r="A6" s="53" t="s">
        <v>20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</row>
    <row r="7" spans="1:19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</row>
    <row r="8" spans="1:19">
      <c r="A8" s="10" t="s">
        <v>33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9">
      <c r="A9" s="13" t="s">
        <v>29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9" ht="15.5" thickBot="1">
      <c r="A10" s="12" t="s">
        <v>30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9" ht="45" customHeight="1" thickTop="1">
      <c r="A11" s="54" t="s">
        <v>14</v>
      </c>
      <c r="B11" s="55"/>
      <c r="C11" s="55"/>
      <c r="D11" s="23"/>
      <c r="E11" s="14" t="s">
        <v>0</v>
      </c>
      <c r="F11" s="24"/>
      <c r="G11" s="14" t="s">
        <v>0</v>
      </c>
      <c r="H11" s="24"/>
      <c r="I11" s="56" t="s">
        <v>21</v>
      </c>
      <c r="J11" s="57"/>
      <c r="K11" s="14"/>
      <c r="L11" s="14"/>
      <c r="M11" s="14"/>
      <c r="N11" s="14"/>
      <c r="O11" s="14"/>
      <c r="P11" s="14"/>
      <c r="Q11" s="14"/>
      <c r="R11" s="14"/>
      <c r="S11" s="19"/>
    </row>
    <row r="12" spans="1:19" ht="43.5" customHeight="1">
      <c r="A12" s="58" t="s">
        <v>13</v>
      </c>
      <c r="B12" s="59"/>
      <c r="C12" s="59"/>
      <c r="D12" s="117"/>
      <c r="E12" s="118"/>
      <c r="F12" s="118"/>
      <c r="G12" s="118"/>
      <c r="H12" s="118"/>
      <c r="I12" s="118"/>
      <c r="J12" s="118"/>
      <c r="K12" s="60" t="s">
        <v>32</v>
      </c>
      <c r="L12" s="61"/>
      <c r="M12" s="61"/>
      <c r="N12" s="62"/>
      <c r="O12" s="63"/>
      <c r="P12" s="63"/>
      <c r="Q12" s="63"/>
      <c r="R12" s="63"/>
      <c r="S12" s="64"/>
    </row>
    <row r="13" spans="1:19" ht="43.5" customHeight="1">
      <c r="A13" s="58" t="s">
        <v>15</v>
      </c>
      <c r="B13" s="59"/>
      <c r="C13" s="65"/>
      <c r="D13" s="119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4"/>
    </row>
    <row r="14" spans="1:19" ht="41.25" customHeight="1">
      <c r="A14" s="29" t="s">
        <v>16</v>
      </c>
      <c r="B14" s="30"/>
      <c r="C14" s="31"/>
      <c r="D14" s="120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2"/>
    </row>
    <row r="15" spans="1:19" ht="44.25" customHeight="1">
      <c r="A15" s="29" t="s">
        <v>10</v>
      </c>
      <c r="B15" s="30"/>
      <c r="C15" s="31"/>
      <c r="D15" s="123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5"/>
    </row>
    <row r="16" spans="1:19" ht="27.75" customHeight="1">
      <c r="A16" s="66" t="s">
        <v>31</v>
      </c>
      <c r="B16" s="59"/>
      <c r="C16" s="59"/>
      <c r="D16" s="67"/>
      <c r="E16" s="68"/>
      <c r="F16" s="68"/>
      <c r="G16" s="68"/>
      <c r="H16" s="68"/>
      <c r="I16" s="68"/>
      <c r="J16" s="69" t="s">
        <v>9</v>
      </c>
      <c r="K16" s="70"/>
      <c r="L16" s="71"/>
      <c r="M16" s="126"/>
      <c r="N16" s="76"/>
      <c r="O16" s="76"/>
      <c r="P16" s="76"/>
      <c r="Q16" s="76"/>
      <c r="R16" s="76"/>
      <c r="S16" s="77"/>
    </row>
    <row r="17" spans="1:26" ht="27.75" customHeight="1">
      <c r="A17" s="72" t="s">
        <v>17</v>
      </c>
      <c r="B17" s="73"/>
      <c r="C17" s="74"/>
      <c r="D17" s="75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7"/>
    </row>
    <row r="18" spans="1:26" ht="30" customHeight="1">
      <c r="A18" s="66" t="s">
        <v>46</v>
      </c>
      <c r="B18" s="59"/>
      <c r="C18" s="65"/>
      <c r="D18" s="69" t="s">
        <v>1</v>
      </c>
      <c r="E18" s="71"/>
      <c r="F18" s="75"/>
      <c r="G18" s="76"/>
      <c r="H18" s="76"/>
      <c r="I18" s="76"/>
      <c r="J18" s="76"/>
      <c r="K18" s="76"/>
      <c r="L18" s="17" t="s">
        <v>2</v>
      </c>
      <c r="M18" s="127"/>
      <c r="N18" s="128"/>
      <c r="O18" s="128"/>
      <c r="P18" s="128"/>
      <c r="Q18" s="128"/>
      <c r="R18" s="128"/>
      <c r="S18" s="129"/>
    </row>
    <row r="19" spans="1:26" ht="35.25" customHeight="1">
      <c r="A19" s="78" t="s">
        <v>18</v>
      </c>
      <c r="B19" s="79"/>
      <c r="C19" s="80"/>
      <c r="D19" s="15" t="s">
        <v>3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20"/>
    </row>
    <row r="20" spans="1:26" ht="21" customHeight="1">
      <c r="A20" s="81"/>
      <c r="B20" s="82"/>
      <c r="C20" s="83"/>
      <c r="D20" s="16" t="s">
        <v>11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21"/>
    </row>
    <row r="21" spans="1:26" ht="37.5" customHeight="1">
      <c r="A21" s="84" t="s">
        <v>19</v>
      </c>
      <c r="B21" s="85"/>
      <c r="C21" s="85"/>
      <c r="D21" s="15" t="s">
        <v>4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20"/>
    </row>
    <row r="22" spans="1:26" ht="18" customHeight="1">
      <c r="A22" s="84"/>
      <c r="B22" s="85"/>
      <c r="C22" s="85"/>
      <c r="D22" s="16" t="s">
        <v>12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21"/>
    </row>
    <row r="23" spans="1:26" ht="12.75" customHeight="1">
      <c r="A23" s="86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2"/>
    </row>
    <row r="24" spans="1:26" s="33" customFormat="1" ht="54.75" customHeight="1">
      <c r="A24" s="18"/>
      <c r="B24" s="27" t="s">
        <v>22</v>
      </c>
      <c r="C24" s="28" t="s">
        <v>23</v>
      </c>
      <c r="D24" s="27" t="s">
        <v>24</v>
      </c>
      <c r="E24" s="88" t="s">
        <v>45</v>
      </c>
      <c r="F24" s="89"/>
      <c r="G24" s="89"/>
      <c r="H24" s="27" t="s">
        <v>25</v>
      </c>
      <c r="I24" s="90" t="s">
        <v>26</v>
      </c>
      <c r="J24" s="91"/>
      <c r="K24" s="92"/>
      <c r="L24" s="90" t="s">
        <v>27</v>
      </c>
      <c r="M24" s="93"/>
      <c r="N24" s="94"/>
      <c r="O24" s="93" t="s">
        <v>28</v>
      </c>
      <c r="P24" s="93"/>
      <c r="Q24" s="94"/>
      <c r="R24" s="95" t="s">
        <v>48</v>
      </c>
      <c r="S24" s="96"/>
      <c r="U24" s="34" t="s">
        <v>43</v>
      </c>
      <c r="V24" s="35"/>
      <c r="W24" s="36" t="s">
        <v>39</v>
      </c>
      <c r="X24" s="36" t="s">
        <v>40</v>
      </c>
      <c r="Y24" s="36" t="s">
        <v>41</v>
      </c>
      <c r="Z24" s="36" t="s">
        <v>42</v>
      </c>
    </row>
    <row r="25" spans="1:26" ht="28.25" customHeight="1">
      <c r="A25" s="18">
        <v>1</v>
      </c>
      <c r="B25" s="22"/>
      <c r="C25" s="22"/>
      <c r="D25" s="25"/>
      <c r="E25" s="105"/>
      <c r="F25" s="105"/>
      <c r="G25" s="105"/>
      <c r="H25" s="25"/>
      <c r="I25" s="98"/>
      <c r="J25" s="98"/>
      <c r="K25" s="98"/>
      <c r="L25" s="99"/>
      <c r="M25" s="100"/>
      <c r="N25" s="101"/>
      <c r="O25" s="102"/>
      <c r="P25" s="102"/>
      <c r="Q25" s="103"/>
      <c r="R25" s="106"/>
      <c r="S25" s="107"/>
      <c r="U25" s="37">
        <v>0</v>
      </c>
      <c r="V25" s="38" t="s">
        <v>35</v>
      </c>
      <c r="W25" s="39">
        <v>18000000</v>
      </c>
      <c r="X25" s="40">
        <v>24800000</v>
      </c>
      <c r="Y25" s="40">
        <v>25800000</v>
      </c>
      <c r="Z25" s="41">
        <v>39900000</v>
      </c>
    </row>
    <row r="26" spans="1:26" ht="28.25" customHeight="1">
      <c r="A26" s="18">
        <v>2</v>
      </c>
      <c r="B26" s="22"/>
      <c r="C26" s="22"/>
      <c r="D26" s="22"/>
      <c r="E26" s="97"/>
      <c r="F26" s="97"/>
      <c r="G26" s="97"/>
      <c r="H26" s="25"/>
      <c r="I26" s="98"/>
      <c r="J26" s="98"/>
      <c r="K26" s="98"/>
      <c r="L26" s="99"/>
      <c r="M26" s="100"/>
      <c r="N26" s="101"/>
      <c r="O26" s="102" t="str">
        <f t="shared" ref="O25:O34" si="0">IF(OR($H26="",$H26&gt;=65,$L26=""),"",VLOOKUP($H26,$U$24:$Z$30,MATCH($L26,$U$24:$Z$24,0),1))</f>
        <v/>
      </c>
      <c r="P26" s="102"/>
      <c r="Q26" s="103"/>
      <c r="R26" s="98"/>
      <c r="S26" s="104"/>
      <c r="U26" s="42">
        <v>18</v>
      </c>
      <c r="V26" s="43" t="s">
        <v>36</v>
      </c>
      <c r="W26" s="44">
        <v>15000000</v>
      </c>
      <c r="X26" s="45">
        <v>22000000</v>
      </c>
      <c r="Y26" s="45">
        <v>23400000</v>
      </c>
      <c r="Z26" s="46">
        <v>34400000</v>
      </c>
    </row>
    <row r="27" spans="1:26" ht="28.25" customHeight="1">
      <c r="A27" s="18">
        <v>3</v>
      </c>
      <c r="B27" s="22"/>
      <c r="C27" s="22"/>
      <c r="D27" s="22"/>
      <c r="E27" s="97"/>
      <c r="F27" s="97"/>
      <c r="G27" s="97"/>
      <c r="H27" s="25"/>
      <c r="I27" s="98"/>
      <c r="J27" s="98"/>
      <c r="K27" s="98"/>
      <c r="L27" s="99"/>
      <c r="M27" s="100"/>
      <c r="N27" s="101"/>
      <c r="O27" s="102" t="str">
        <f t="shared" si="0"/>
        <v/>
      </c>
      <c r="P27" s="102"/>
      <c r="Q27" s="103"/>
      <c r="R27" s="98"/>
      <c r="S27" s="104"/>
      <c r="U27" s="42">
        <v>40</v>
      </c>
      <c r="V27" s="43" t="s">
        <v>37</v>
      </c>
      <c r="W27" s="44">
        <v>17000000</v>
      </c>
      <c r="X27" s="45">
        <v>26000000</v>
      </c>
      <c r="Y27" s="45">
        <v>27100000</v>
      </c>
      <c r="Z27" s="46">
        <v>38600000</v>
      </c>
    </row>
    <row r="28" spans="1:26" ht="28.25" customHeight="1">
      <c r="A28" s="18">
        <v>4</v>
      </c>
      <c r="B28" s="22"/>
      <c r="C28" s="22"/>
      <c r="D28" s="22"/>
      <c r="E28" s="97"/>
      <c r="F28" s="97"/>
      <c r="G28" s="97"/>
      <c r="H28" s="25"/>
      <c r="I28" s="98"/>
      <c r="J28" s="98"/>
      <c r="K28" s="98"/>
      <c r="L28" s="99"/>
      <c r="M28" s="100"/>
      <c r="N28" s="101"/>
      <c r="O28" s="102" t="str">
        <f t="shared" si="0"/>
        <v/>
      </c>
      <c r="P28" s="102"/>
      <c r="Q28" s="103"/>
      <c r="R28" s="98"/>
      <c r="S28" s="104"/>
      <c r="U28" s="42">
        <v>50</v>
      </c>
      <c r="V28" s="43" t="s">
        <v>38</v>
      </c>
      <c r="W28" s="44">
        <v>23000000</v>
      </c>
      <c r="X28" s="45">
        <v>33000000</v>
      </c>
      <c r="Y28" s="45">
        <v>34000000</v>
      </c>
      <c r="Z28" s="46">
        <v>47000000</v>
      </c>
    </row>
    <row r="29" spans="1:26" ht="28.25" customHeight="1">
      <c r="A29" s="18">
        <v>5</v>
      </c>
      <c r="B29" s="22"/>
      <c r="C29" s="22"/>
      <c r="D29" s="22"/>
      <c r="E29" s="97"/>
      <c r="F29" s="97"/>
      <c r="G29" s="97"/>
      <c r="H29" s="25"/>
      <c r="I29" s="98"/>
      <c r="J29" s="98"/>
      <c r="K29" s="98"/>
      <c r="L29" s="99"/>
      <c r="M29" s="100"/>
      <c r="N29" s="101"/>
      <c r="O29" s="102" t="str">
        <f t="shared" si="0"/>
        <v/>
      </c>
      <c r="P29" s="102"/>
      <c r="Q29" s="103"/>
      <c r="R29" s="98"/>
      <c r="S29" s="104"/>
      <c r="U29" s="47">
        <v>60</v>
      </c>
      <c r="V29" s="48" t="s">
        <v>44</v>
      </c>
      <c r="W29" s="49">
        <v>28000000</v>
      </c>
      <c r="X29" s="50">
        <v>36000000</v>
      </c>
      <c r="Y29" s="50">
        <v>36700000</v>
      </c>
      <c r="Z29" s="51">
        <v>52500000</v>
      </c>
    </row>
    <row r="30" spans="1:26" ht="28.25" customHeight="1">
      <c r="A30" s="18">
        <v>6</v>
      </c>
      <c r="B30" s="22"/>
      <c r="C30" s="22"/>
      <c r="D30" s="22"/>
      <c r="E30" s="97"/>
      <c r="F30" s="97"/>
      <c r="G30" s="97"/>
      <c r="H30" s="25"/>
      <c r="I30" s="98"/>
      <c r="J30" s="98"/>
      <c r="K30" s="98"/>
      <c r="L30" s="99"/>
      <c r="M30" s="100"/>
      <c r="N30" s="101"/>
      <c r="O30" s="102" t="str">
        <f t="shared" si="0"/>
        <v/>
      </c>
      <c r="P30" s="102"/>
      <c r="Q30" s="103"/>
      <c r="R30" s="98"/>
      <c r="S30" s="104"/>
      <c r="U30" s="1"/>
      <c r="V30" s="1"/>
    </row>
    <row r="31" spans="1:26" ht="28.25" customHeight="1">
      <c r="A31" s="18">
        <v>7</v>
      </c>
      <c r="B31" s="22"/>
      <c r="C31" s="22"/>
      <c r="D31" s="22"/>
      <c r="E31" s="97"/>
      <c r="F31" s="97"/>
      <c r="G31" s="97"/>
      <c r="H31" s="25"/>
      <c r="I31" s="98"/>
      <c r="J31" s="98"/>
      <c r="K31" s="98"/>
      <c r="L31" s="99"/>
      <c r="M31" s="100"/>
      <c r="N31" s="101"/>
      <c r="O31" s="102" t="str">
        <f t="shared" si="0"/>
        <v/>
      </c>
      <c r="P31" s="102"/>
      <c r="Q31" s="103"/>
      <c r="R31" s="98"/>
      <c r="S31" s="104"/>
      <c r="U31" s="1"/>
      <c r="V31" s="1"/>
    </row>
    <row r="32" spans="1:26" ht="28.25" customHeight="1">
      <c r="A32" s="18">
        <v>8</v>
      </c>
      <c r="B32" s="22"/>
      <c r="C32" s="22"/>
      <c r="D32" s="22"/>
      <c r="E32" s="97"/>
      <c r="F32" s="97"/>
      <c r="G32" s="97"/>
      <c r="H32" s="25"/>
      <c r="I32" s="98"/>
      <c r="J32" s="98"/>
      <c r="K32" s="98"/>
      <c r="L32" s="99"/>
      <c r="M32" s="100"/>
      <c r="N32" s="101"/>
      <c r="O32" s="102" t="str">
        <f t="shared" si="0"/>
        <v/>
      </c>
      <c r="P32" s="102"/>
      <c r="Q32" s="103"/>
      <c r="R32" s="98"/>
      <c r="S32" s="104"/>
    </row>
    <row r="33" spans="1:19" ht="28.25" customHeight="1">
      <c r="A33" s="18">
        <v>9</v>
      </c>
      <c r="B33" s="22"/>
      <c r="C33" s="22"/>
      <c r="D33" s="22"/>
      <c r="E33" s="97"/>
      <c r="F33" s="97"/>
      <c r="G33" s="97"/>
      <c r="H33" s="25"/>
      <c r="I33" s="98"/>
      <c r="J33" s="98"/>
      <c r="K33" s="98"/>
      <c r="L33" s="99"/>
      <c r="M33" s="100"/>
      <c r="N33" s="101"/>
      <c r="O33" s="102" t="str">
        <f t="shared" si="0"/>
        <v/>
      </c>
      <c r="P33" s="102"/>
      <c r="Q33" s="103"/>
      <c r="R33" s="98"/>
      <c r="S33" s="104"/>
    </row>
    <row r="34" spans="1:19" ht="28.25" customHeight="1">
      <c r="A34" s="18">
        <v>10</v>
      </c>
      <c r="B34" s="22"/>
      <c r="C34" s="22"/>
      <c r="D34" s="22"/>
      <c r="E34" s="97"/>
      <c r="F34" s="97"/>
      <c r="G34" s="97"/>
      <c r="H34" s="25"/>
      <c r="I34" s="98"/>
      <c r="J34" s="98"/>
      <c r="K34" s="98"/>
      <c r="L34" s="99"/>
      <c r="M34" s="100"/>
      <c r="N34" s="101"/>
      <c r="O34" s="102" t="str">
        <f t="shared" si="0"/>
        <v/>
      </c>
      <c r="P34" s="102"/>
      <c r="Q34" s="103"/>
      <c r="R34" s="98"/>
      <c r="S34" s="104"/>
    </row>
    <row r="35" spans="1:19" ht="30" customHeight="1">
      <c r="A35" s="3"/>
      <c r="B35" s="4" t="s">
        <v>47</v>
      </c>
      <c r="C35" s="5"/>
      <c r="D35" s="5"/>
      <c r="E35" s="5"/>
      <c r="F35" s="5"/>
      <c r="G35" s="5"/>
      <c r="H35" s="5"/>
      <c r="I35" s="108"/>
      <c r="J35" s="108"/>
      <c r="K35" s="108"/>
      <c r="L35" s="69" t="s">
        <v>7</v>
      </c>
      <c r="M35" s="70"/>
      <c r="N35" s="70"/>
      <c r="O35" s="109">
        <f>SUM(O25:Q34)</f>
        <v>0</v>
      </c>
      <c r="P35" s="102"/>
      <c r="Q35" s="103"/>
      <c r="S35" s="2"/>
    </row>
    <row r="36" spans="1:19" ht="9" customHeight="1">
      <c r="A36" s="26"/>
      <c r="B36" s="110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2"/>
    </row>
    <row r="37" spans="1:19" ht="84" customHeight="1" thickBot="1">
      <c r="A37" s="6"/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7"/>
    </row>
    <row r="38" spans="1:19">
      <c r="A38" s="26" t="s">
        <v>6</v>
      </c>
      <c r="S38" s="2"/>
    </row>
    <row r="39" spans="1:19" ht="22.5" customHeight="1">
      <c r="A39" s="26"/>
      <c r="S39" s="2"/>
    </row>
    <row r="40" spans="1:19" ht="26.25" customHeight="1" thickBot="1">
      <c r="A40" s="8"/>
      <c r="B40" s="9"/>
      <c r="C40" s="9"/>
      <c r="D40" s="9"/>
      <c r="E40" s="9"/>
      <c r="F40" s="9"/>
      <c r="G40" s="9"/>
      <c r="H40" s="113" t="s">
        <v>8</v>
      </c>
      <c r="I40" s="114"/>
      <c r="J40" s="115"/>
      <c r="K40" s="114"/>
      <c r="L40" s="114"/>
      <c r="M40" s="114"/>
      <c r="N40" s="114"/>
      <c r="O40" s="114"/>
      <c r="P40" s="114"/>
      <c r="Q40" s="114"/>
      <c r="R40" s="114"/>
      <c r="S40" s="116"/>
    </row>
    <row r="41" spans="1:19" ht="15.5" thickTop="1"/>
    <row r="42" spans="1:19" ht="27" customHeight="1"/>
    <row r="43" spans="1:19" ht="27" customHeight="1"/>
    <row r="44" spans="1:19" ht="27" customHeight="1"/>
    <row r="45" spans="1:19" ht="27" customHeight="1"/>
    <row r="46" spans="1:19" ht="27" customHeight="1"/>
    <row r="47" spans="1:19" ht="27" customHeight="1"/>
    <row r="48" spans="1:19" ht="27" customHeight="1"/>
    <row r="49" ht="27" customHeight="1"/>
    <row r="50" ht="27" customHeight="1"/>
    <row r="51" ht="27" customHeight="1"/>
    <row r="52" ht="27" customHeight="1"/>
    <row r="53" ht="27" customHeight="1"/>
    <row r="54" ht="27" customHeight="1"/>
    <row r="55" ht="27" customHeight="1"/>
    <row r="56" ht="27" customHeight="1"/>
    <row r="57" ht="27" customHeight="1"/>
    <row r="58" ht="27" customHeight="1"/>
    <row r="59" ht="27" customHeight="1"/>
    <row r="60" ht="27" customHeight="1"/>
    <row r="61" ht="27" customHeight="1"/>
    <row r="62" ht="27" customHeight="1"/>
  </sheetData>
  <mergeCells count="86">
    <mergeCell ref="I35:K35"/>
    <mergeCell ref="L35:N35"/>
    <mergeCell ref="O35:Q35"/>
    <mergeCell ref="B36:R37"/>
    <mergeCell ref="H40:J40"/>
    <mergeCell ref="K40:S40"/>
    <mergeCell ref="E33:G33"/>
    <mergeCell ref="I33:K33"/>
    <mergeCell ref="L33:N33"/>
    <mergeCell ref="O33:Q33"/>
    <mergeCell ref="R33:S33"/>
    <mergeCell ref="E34:G34"/>
    <mergeCell ref="I34:K34"/>
    <mergeCell ref="L34:N34"/>
    <mergeCell ref="O34:Q34"/>
    <mergeCell ref="R34:S34"/>
    <mergeCell ref="E31:G31"/>
    <mergeCell ref="I31:K31"/>
    <mergeCell ref="L31:N31"/>
    <mergeCell ref="O31:Q31"/>
    <mergeCell ref="R31:S31"/>
    <mergeCell ref="E32:G32"/>
    <mergeCell ref="I32:K32"/>
    <mergeCell ref="L32:N32"/>
    <mergeCell ref="O32:Q32"/>
    <mergeCell ref="R32:S32"/>
    <mergeCell ref="E29:G29"/>
    <mergeCell ref="I29:K29"/>
    <mergeCell ref="L29:N29"/>
    <mergeCell ref="O29:Q29"/>
    <mergeCell ref="R29:S29"/>
    <mergeCell ref="E30:G30"/>
    <mergeCell ref="I30:K30"/>
    <mergeCell ref="L30:N30"/>
    <mergeCell ref="O30:Q30"/>
    <mergeCell ref="R30:S30"/>
    <mergeCell ref="E27:G27"/>
    <mergeCell ref="I27:K27"/>
    <mergeCell ref="L27:N27"/>
    <mergeCell ref="O27:Q27"/>
    <mergeCell ref="R27:S27"/>
    <mergeCell ref="E28:G28"/>
    <mergeCell ref="I28:K28"/>
    <mergeCell ref="L28:N28"/>
    <mergeCell ref="O28:Q28"/>
    <mergeCell ref="R28:S28"/>
    <mergeCell ref="E25:G25"/>
    <mergeCell ref="I25:K25"/>
    <mergeCell ref="L25:N25"/>
    <mergeCell ref="O25:Q25"/>
    <mergeCell ref="R25:S25"/>
    <mergeCell ref="E26:G26"/>
    <mergeCell ref="I26:K26"/>
    <mergeCell ref="L26:N26"/>
    <mergeCell ref="O26:Q26"/>
    <mergeCell ref="R26:S26"/>
    <mergeCell ref="A19:C20"/>
    <mergeCell ref="A21:C22"/>
    <mergeCell ref="A23:R23"/>
    <mergeCell ref="E24:G24"/>
    <mergeCell ref="I24:K24"/>
    <mergeCell ref="L24:N24"/>
    <mergeCell ref="O24:Q24"/>
    <mergeCell ref="R24:S24"/>
    <mergeCell ref="A17:C17"/>
    <mergeCell ref="D17:S17"/>
    <mergeCell ref="A18:C18"/>
    <mergeCell ref="D18:E18"/>
    <mergeCell ref="F18:K18"/>
    <mergeCell ref="M18:S18"/>
    <mergeCell ref="A13:C13"/>
    <mergeCell ref="D13:S13"/>
    <mergeCell ref="D14:S14"/>
    <mergeCell ref="D15:S15"/>
    <mergeCell ref="A16:C16"/>
    <mergeCell ref="D16:I16"/>
    <mergeCell ref="J16:L16"/>
    <mergeCell ref="M16:S16"/>
    <mergeCell ref="A2:S2"/>
    <mergeCell ref="A6:R7"/>
    <mergeCell ref="A11:C11"/>
    <mergeCell ref="I11:J11"/>
    <mergeCell ref="A12:C12"/>
    <mergeCell ref="D12:J12"/>
    <mergeCell ref="K12:M12"/>
    <mergeCell ref="N12:S12"/>
  </mergeCells>
  <phoneticPr fontId="1"/>
  <dataValidations count="1">
    <dataValidation type="list" allowBlank="1" showInputMessage="1" showErrorMessage="1" sqref="L25:N34" xr:uid="{8125EB11-676C-4C73-A547-E3D477AC58C7}">
      <formula1>$W$24:$Z$24</formula1>
    </dataValidation>
  </dataValidations>
  <pageMargins left="0.51181102362204722" right="0.31496062992125984" top="0.35433070866141736" bottom="0.35433070866141736" header="0.31496062992125984" footer="0.31496062992125984"/>
  <pageSetup scale="6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10</xdr:col>
                    <xdr:colOff>107950</xdr:colOff>
                    <xdr:row>10</xdr:row>
                    <xdr:rowOff>114300</xdr:rowOff>
                  </from>
                  <to>
                    <xdr:col>12</xdr:col>
                    <xdr:colOff>63500</xdr:colOff>
                    <xdr:row>10</xdr:row>
                    <xdr:rowOff>488950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13</xdr:col>
                    <xdr:colOff>38100</xdr:colOff>
                    <xdr:row>10</xdr:row>
                    <xdr:rowOff>114300</xdr:rowOff>
                  </from>
                  <to>
                    <xdr:col>15</xdr:col>
                    <xdr:colOff>222250</xdr:colOff>
                    <xdr:row>10</xdr:row>
                    <xdr:rowOff>488950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15</xdr:col>
                    <xdr:colOff>647700</xdr:colOff>
                    <xdr:row>10</xdr:row>
                    <xdr:rowOff>114300</xdr:rowOff>
                  </from>
                  <to>
                    <xdr:col>17</xdr:col>
                    <xdr:colOff>647700</xdr:colOff>
                    <xdr:row>10</xdr:row>
                    <xdr:rowOff>488950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御申込書 </vt:lpstr>
      <vt:lpstr>'御申込書 '!Print_Area</vt:lpstr>
    </vt:vector>
  </TitlesOfParts>
  <Company>UIC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ryusuke</dc:creator>
  <cp:lastModifiedBy>wellbe omori</cp:lastModifiedBy>
  <cp:lastPrinted>2023-11-07T03:10:40Z</cp:lastPrinted>
  <dcterms:created xsi:type="dcterms:W3CDTF">2011-11-30T10:18:40Z</dcterms:created>
  <dcterms:modified xsi:type="dcterms:W3CDTF">2023-11-07T03:11:11Z</dcterms:modified>
</cp:coreProperties>
</file>